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aff-ffv-ctj-ktj/Documents/Football Enfants/Play-More-Football/JUNIOR E/"/>
    </mc:Choice>
  </mc:AlternateContent>
  <xr:revisionPtr revIDLastSave="4" documentId="13_ncr:1_{E579DA7E-4C37-4192-A09D-A22A174816D0}" xr6:coauthVersionLast="47" xr6:coauthVersionMax="47" xr10:uidLastSave="{162771EF-95FA-489C-A023-358396D66CD6}"/>
  <bookViews>
    <workbookView xWindow="8640" yWindow="1215" windowWidth="21780" windowHeight="14580" xr2:uid="{00000000-000D-0000-FFFF-FFFF00000000}"/>
  </bookViews>
  <sheets>
    <sheet name="Plan de jeux 4 équipe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8" i="10" l="1"/>
  <c r="R28" i="10"/>
  <c r="P28" i="10"/>
  <c r="H28" i="10"/>
  <c r="C28" i="10"/>
  <c r="A28" i="10"/>
  <c r="W27" i="10"/>
  <c r="R27" i="10"/>
  <c r="P27" i="10"/>
  <c r="H27" i="10"/>
  <c r="C27" i="10"/>
  <c r="A27" i="10"/>
  <c r="W26" i="10"/>
  <c r="R26" i="10"/>
  <c r="P26" i="10"/>
  <c r="H26" i="10"/>
  <c r="C26" i="10"/>
  <c r="A26" i="10"/>
  <c r="W20" i="10"/>
  <c r="R20" i="10"/>
  <c r="P20" i="10"/>
  <c r="H20" i="10"/>
  <c r="C20" i="10"/>
  <c r="A20" i="10"/>
  <c r="W19" i="10"/>
  <c r="R19" i="10"/>
  <c r="P19" i="10"/>
  <c r="H19" i="10"/>
  <c r="C19" i="10"/>
  <c r="A19" i="10"/>
  <c r="W18" i="10"/>
  <c r="R18" i="10"/>
  <c r="P18" i="10"/>
  <c r="H18" i="10"/>
  <c r="C18" i="10"/>
  <c r="A18" i="10"/>
  <c r="W15" i="10"/>
  <c r="R15" i="10"/>
  <c r="P15" i="10"/>
  <c r="H15" i="10"/>
  <c r="C15" i="10"/>
  <c r="A15" i="10"/>
  <c r="W14" i="10"/>
  <c r="R14" i="10"/>
  <c r="P14" i="10"/>
  <c r="H14" i="10"/>
  <c r="C14" i="10"/>
  <c r="A14" i="10"/>
  <c r="W13" i="10"/>
  <c r="R13" i="10"/>
  <c r="P13" i="10"/>
  <c r="H13" i="10"/>
  <c r="C13" i="10"/>
  <c r="A13" i="10"/>
</calcChain>
</file>

<file path=xl/sharedStrings.xml><?xml version="1.0" encoding="utf-8"?>
<sst xmlns="http://schemas.openxmlformats.org/spreadsheetml/2006/main" count="46" uniqueCount="24">
  <si>
    <t>:</t>
  </si>
  <si>
    <t>A</t>
  </si>
  <si>
    <t>B</t>
  </si>
  <si>
    <t>C</t>
  </si>
  <si>
    <t>D</t>
  </si>
  <si>
    <t>Equipe 1</t>
  </si>
  <si>
    <t>Equipe 2</t>
  </si>
  <si>
    <t>Equipe 3</t>
  </si>
  <si>
    <t>Equipe 4</t>
  </si>
  <si>
    <t>Date</t>
  </si>
  <si>
    <t>Horaire</t>
  </si>
  <si>
    <r>
      <t xml:space="preserve">Terrain : </t>
    </r>
    <r>
      <rPr>
        <sz val="11"/>
        <rFont val="Helvetia"/>
      </rPr>
      <t>nom du terrain et lieu (adresse)</t>
    </r>
  </si>
  <si>
    <t>Personne de contact</t>
  </si>
  <si>
    <t>Observation / indication</t>
  </si>
  <si>
    <r>
      <rPr>
        <b/>
        <sz val="12"/>
        <rFont val="Helvetia"/>
      </rPr>
      <t xml:space="preserve">Première phase: </t>
    </r>
    <r>
      <rPr>
        <b/>
        <sz val="11"/>
        <rFont val="Helvetia"/>
      </rPr>
      <t xml:space="preserve"> </t>
    </r>
    <r>
      <rPr>
        <sz val="11"/>
        <rFont val="Helvetia"/>
      </rPr>
      <t>3 contre 3  (3x 8 min.)</t>
    </r>
  </si>
  <si>
    <r>
      <t xml:space="preserve">Terrain 1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</si>
  <si>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r>
      <t xml:space="preserve">Terrain 2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</si>
  <si>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t>Résultat</t>
  </si>
  <si>
    <r>
      <t xml:space="preserve">Terrain 3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</si>
  <si>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r>
      <t xml:space="preserve">Terrain 4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</si>
  <si>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r>
      <t xml:space="preserve">Deuxième phase:  </t>
    </r>
    <r>
      <rPr>
        <sz val="11"/>
        <rFont val="Helvetia"/>
      </rPr>
      <t>6 contre 6  (3x 15 min.)</t>
    </r>
  </si>
  <si>
    <r>
      <t xml:space="preserve">Terrain </t>
    </r>
    <r>
      <rPr>
        <b/>
        <sz val="12"/>
        <rFont val="Helvetia"/>
      </rPr>
      <t xml:space="preserve">① </t>
    </r>
  </si>
  <si>
    <r>
      <t xml:space="preserve">Terrain </t>
    </r>
    <r>
      <rPr>
        <b/>
        <sz val="12"/>
        <rFont val="Helvetia"/>
      </rPr>
      <t>②</t>
    </r>
    <r>
      <rPr>
        <b/>
        <sz val="11"/>
        <rFont val="Helvetia"/>
      </rPr>
      <t xml:space="preserve">    </t>
    </r>
  </si>
  <si>
    <t>No Tournoi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</si>
</sst>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8"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sz val="10"/>
      <name val="Helvetia"/>
    </font>
    <font>
      <b/>
      <sz val="12"/>
      <name val="Helvetia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top" indent="1"/>
      <protection locked="0"/>
    </xf>
    <xf numFmtId="0" fontId="1" fillId="0" borderId="1" xfId="0" applyFont="1" applyBorder="1" applyAlignment="1">
      <alignment horizontal="left" vertical="center" indent="1"/>
    </xf>
    <xf numFmtId="14" fontId="2" fillId="3" borderId="1" xfId="0" applyNumberFormat="1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DBB5-E1D4-4D15-BFEF-F8F5E62DB16E}">
  <dimension ref="A1:AB32"/>
  <sheetViews>
    <sheetView showGridLines="0" tabSelected="1" zoomScale="95" zoomScaleNormal="99" workbookViewId="0">
      <selection activeCell="C13" sqref="C13:F13"/>
    </sheetView>
  </sheetViews>
  <sheetFormatPr baseColWidth="10" defaultColWidth="11.42578125" defaultRowHeight="14.25"/>
  <cols>
    <col min="1" max="1" width="4.7109375" style="10" customWidth="1"/>
    <col min="2" max="2" width="5.7109375" style="10" customWidth="1"/>
    <col min="3" max="6" width="4.7109375" style="10" customWidth="1"/>
    <col min="7" max="7" width="4.7109375" style="11" customWidth="1"/>
    <col min="8" max="21" width="4.7109375" style="10" customWidth="1"/>
    <col min="22" max="22" width="4.7109375" style="11" customWidth="1"/>
    <col min="23" max="29" width="4.7109375" style="10" customWidth="1"/>
    <col min="30" max="16384" width="11.42578125" style="10"/>
  </cols>
  <sheetData>
    <row r="1" spans="1:28" s="2" customFormat="1" ht="16.5" customHeight="1">
      <c r="A1" s="33" t="s">
        <v>5</v>
      </c>
      <c r="B1" s="34"/>
      <c r="C1" s="35" t="s">
        <v>1</v>
      </c>
      <c r="D1" s="36"/>
      <c r="E1" s="36"/>
      <c r="F1" s="37"/>
      <c r="I1" s="43" t="s">
        <v>9</v>
      </c>
      <c r="J1" s="43"/>
      <c r="K1" s="43"/>
      <c r="L1" s="43"/>
      <c r="M1" s="43"/>
      <c r="P1" s="46" t="s">
        <v>11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2" customFormat="1" ht="16.5" customHeight="1">
      <c r="A2" s="33" t="s">
        <v>6</v>
      </c>
      <c r="B2" s="34"/>
      <c r="C2" s="35" t="s">
        <v>2</v>
      </c>
      <c r="D2" s="36"/>
      <c r="E2" s="36"/>
      <c r="F2" s="37"/>
      <c r="I2" s="44"/>
      <c r="J2" s="45"/>
      <c r="K2" s="45"/>
      <c r="L2" s="45"/>
      <c r="M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2" customFormat="1" ht="16.5" customHeight="1">
      <c r="A3" s="33" t="s">
        <v>7</v>
      </c>
      <c r="B3" s="34"/>
      <c r="C3" s="35" t="s">
        <v>3</v>
      </c>
      <c r="D3" s="36"/>
      <c r="E3" s="36"/>
      <c r="F3" s="37"/>
      <c r="P3" s="43" t="s">
        <v>12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s="2" customFormat="1" ht="16.5" customHeight="1">
      <c r="A4" s="33" t="s">
        <v>8</v>
      </c>
      <c r="B4" s="34"/>
      <c r="C4" s="35" t="s">
        <v>4</v>
      </c>
      <c r="D4" s="36"/>
      <c r="E4" s="36"/>
      <c r="F4" s="37"/>
      <c r="I4" s="43" t="s">
        <v>10</v>
      </c>
      <c r="J4" s="43"/>
      <c r="K4" s="43"/>
      <c r="L4" s="43"/>
      <c r="M4" s="43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s="2" customFormat="1" ht="16.5" customHeight="1">
      <c r="A5" s="1"/>
      <c r="B5" s="1"/>
      <c r="I5" s="32">
        <v>0.39583333333333331</v>
      </c>
      <c r="J5" s="32"/>
      <c r="K5" s="32"/>
      <c r="L5" s="32"/>
      <c r="M5" s="32"/>
      <c r="P5" s="38" t="s">
        <v>13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2" customFormat="1" ht="16.5" customHeight="1">
      <c r="A6" s="33" t="s">
        <v>23</v>
      </c>
      <c r="B6" s="34"/>
      <c r="C6" s="35"/>
      <c r="D6" s="36"/>
      <c r="E6" s="36"/>
      <c r="F6" s="37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2" customFormat="1" ht="16.5" customHeight="1">
      <c r="G7" s="3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2" customFormat="1" ht="16.5" customHeight="1">
      <c r="G8" s="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s="2" customFormat="1" ht="16.5" customHeight="1">
      <c r="G9" s="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" customFormat="1" ht="16.5" customHeight="1">
      <c r="A10" s="1" t="s">
        <v>14</v>
      </c>
      <c r="B10" s="1"/>
      <c r="G10" s="3"/>
      <c r="V10" s="3"/>
    </row>
    <row r="11" spans="1:28" s="2" customFormat="1" ht="9.4" customHeight="1">
      <c r="G11" s="3"/>
      <c r="V11" s="3"/>
    </row>
    <row r="12" spans="1:28" s="2" customFormat="1" ht="16.5" customHeight="1">
      <c r="B12" s="1"/>
      <c r="C12" s="26" t="s">
        <v>15</v>
      </c>
      <c r="D12" s="26"/>
      <c r="E12" s="26"/>
      <c r="F12" s="26"/>
      <c r="G12" s="26"/>
      <c r="H12" s="26"/>
      <c r="I12" s="26"/>
      <c r="J12" s="26"/>
      <c r="K12" s="26"/>
      <c r="L12" s="41" t="s">
        <v>17</v>
      </c>
      <c r="M12" s="41"/>
      <c r="N12" s="4"/>
      <c r="O12" s="4"/>
      <c r="Q12" s="1"/>
      <c r="R12" s="26" t="s">
        <v>18</v>
      </c>
      <c r="S12" s="26"/>
      <c r="T12" s="26"/>
      <c r="U12" s="26"/>
      <c r="V12" s="26"/>
      <c r="W12" s="26"/>
      <c r="X12" s="26"/>
      <c r="Y12" s="26"/>
      <c r="Z12" s="26"/>
      <c r="AA12" s="41" t="s">
        <v>17</v>
      </c>
      <c r="AB12" s="41"/>
    </row>
    <row r="13" spans="1:28" s="2" customFormat="1" ht="16.5" customHeight="1">
      <c r="A13" s="21">
        <f>$I$5</f>
        <v>0.39583333333333331</v>
      </c>
      <c r="B13" s="21"/>
      <c r="C13" s="22" t="str">
        <f>CONCATENATE(C1," ",1)</f>
        <v>A 1</v>
      </c>
      <c r="D13" s="22"/>
      <c r="E13" s="22"/>
      <c r="F13" s="23"/>
      <c r="G13" s="6" t="s">
        <v>0</v>
      </c>
      <c r="H13" s="24" t="str">
        <f>CONCATENATE(C2," ",1)</f>
        <v>B 1</v>
      </c>
      <c r="I13" s="25"/>
      <c r="J13" s="25"/>
      <c r="K13" s="25"/>
      <c r="L13" s="20"/>
      <c r="M13" s="20"/>
      <c r="N13" s="5"/>
      <c r="O13" s="5"/>
      <c r="P13" s="21">
        <f>$I$5</f>
        <v>0.39583333333333331</v>
      </c>
      <c r="Q13" s="21"/>
      <c r="R13" s="22" t="str">
        <f>CONCATENATE(C1," ",2)</f>
        <v>A 2</v>
      </c>
      <c r="S13" s="22"/>
      <c r="T13" s="22"/>
      <c r="U13" s="23"/>
      <c r="V13" s="6" t="s">
        <v>0</v>
      </c>
      <c r="W13" s="24" t="str">
        <f>CONCATENATE(C2," ",2)</f>
        <v>B 2</v>
      </c>
      <c r="X13" s="25"/>
      <c r="Y13" s="25"/>
      <c r="Z13" s="25"/>
      <c r="AA13" s="20"/>
      <c r="AB13" s="20"/>
    </row>
    <row r="14" spans="1:28" s="2" customFormat="1" ht="16.5" customHeight="1">
      <c r="A14" s="27">
        <f>$I$5+"00:11"</f>
        <v>0.40347222222222218</v>
      </c>
      <c r="B14" s="27"/>
      <c r="C14" s="28" t="str">
        <f>CONCATENATE(C4," ",1)</f>
        <v>D 1</v>
      </c>
      <c r="D14" s="28"/>
      <c r="E14" s="28"/>
      <c r="F14" s="29"/>
      <c r="G14" s="15" t="s">
        <v>0</v>
      </c>
      <c r="H14" s="30" t="str">
        <f>CONCATENATE(C1," ",1)</f>
        <v>A 1</v>
      </c>
      <c r="I14" s="31"/>
      <c r="J14" s="31"/>
      <c r="K14" s="31"/>
      <c r="L14" s="14"/>
      <c r="M14" s="14"/>
      <c r="N14" s="5"/>
      <c r="O14" s="5"/>
      <c r="P14" s="27">
        <f>$I$5+"00:11"</f>
        <v>0.40347222222222218</v>
      </c>
      <c r="Q14" s="27"/>
      <c r="R14" s="28" t="str">
        <f>CONCATENATE(C4," ",2)</f>
        <v>D 2</v>
      </c>
      <c r="S14" s="28"/>
      <c r="T14" s="28"/>
      <c r="U14" s="29"/>
      <c r="V14" s="15" t="s">
        <v>0</v>
      </c>
      <c r="W14" s="30" t="str">
        <f>CONCATENATE(C1," ",2)</f>
        <v>A 2</v>
      </c>
      <c r="X14" s="31"/>
      <c r="Y14" s="31"/>
      <c r="Z14" s="31"/>
      <c r="AA14" s="14"/>
      <c r="AB14" s="14"/>
    </row>
    <row r="15" spans="1:28" s="2" customFormat="1" ht="16.5" customHeight="1">
      <c r="A15" s="21">
        <f>$I$5+"00:22"</f>
        <v>0.41111111111111109</v>
      </c>
      <c r="B15" s="21"/>
      <c r="C15" s="22" t="str">
        <f>CONCATENATE(C1," ",1)</f>
        <v>A 1</v>
      </c>
      <c r="D15" s="22"/>
      <c r="E15" s="22"/>
      <c r="F15" s="23"/>
      <c r="G15" s="6" t="s">
        <v>0</v>
      </c>
      <c r="H15" s="24" t="str">
        <f>CONCATENATE(C3," ",1)</f>
        <v>C 1</v>
      </c>
      <c r="I15" s="25"/>
      <c r="J15" s="25"/>
      <c r="K15" s="25"/>
      <c r="L15" s="13"/>
      <c r="M15" s="13"/>
      <c r="N15" s="5"/>
      <c r="O15" s="5"/>
      <c r="P15" s="21">
        <f>$I$5+"00:22"</f>
        <v>0.41111111111111109</v>
      </c>
      <c r="Q15" s="21"/>
      <c r="R15" s="22" t="str">
        <f>CONCATENATE(C1," ",2)</f>
        <v>A 2</v>
      </c>
      <c r="S15" s="22"/>
      <c r="T15" s="22"/>
      <c r="U15" s="23"/>
      <c r="V15" s="6" t="s">
        <v>0</v>
      </c>
      <c r="W15" s="24" t="str">
        <f>CONCATENATE(C3," ",2)</f>
        <v>C 2</v>
      </c>
      <c r="X15" s="25"/>
      <c r="Y15" s="25"/>
      <c r="Z15" s="25"/>
      <c r="AA15" s="13"/>
      <c r="AB15" s="13"/>
    </row>
    <row r="16" spans="1:28" s="2" customFormat="1" ht="16.5" customHeight="1">
      <c r="A16" s="7"/>
      <c r="B16" s="7"/>
      <c r="G16" s="3"/>
      <c r="N16" s="5"/>
      <c r="O16" s="5"/>
      <c r="P16" s="7"/>
      <c r="Q16" s="7"/>
      <c r="V16" s="3"/>
    </row>
    <row r="17" spans="1:28" s="2" customFormat="1" ht="16.5" customHeight="1">
      <c r="B17" s="1"/>
      <c r="C17" s="26" t="s">
        <v>16</v>
      </c>
      <c r="D17" s="26"/>
      <c r="E17" s="26"/>
      <c r="F17" s="26"/>
      <c r="G17" s="26"/>
      <c r="H17" s="26"/>
      <c r="I17" s="26"/>
      <c r="J17" s="26"/>
      <c r="K17" s="26"/>
      <c r="L17" s="41" t="s">
        <v>17</v>
      </c>
      <c r="M17" s="41"/>
      <c r="N17" s="5"/>
      <c r="O17" s="5"/>
      <c r="Q17" s="1"/>
      <c r="R17" s="26" t="s">
        <v>19</v>
      </c>
      <c r="S17" s="26"/>
      <c r="T17" s="26"/>
      <c r="U17" s="26"/>
      <c r="V17" s="26"/>
      <c r="W17" s="26"/>
      <c r="X17" s="26"/>
      <c r="Y17" s="26"/>
      <c r="Z17" s="26"/>
      <c r="AA17" s="41" t="s">
        <v>17</v>
      </c>
      <c r="AB17" s="41"/>
    </row>
    <row r="18" spans="1:28" s="2" customFormat="1" ht="16.5" customHeight="1">
      <c r="A18" s="21">
        <f>$I$5</f>
        <v>0.39583333333333331</v>
      </c>
      <c r="B18" s="21"/>
      <c r="C18" s="22" t="str">
        <f>CONCATENATE(C3," ",1)</f>
        <v>C 1</v>
      </c>
      <c r="D18" s="22"/>
      <c r="E18" s="22"/>
      <c r="F18" s="23"/>
      <c r="G18" s="6" t="s">
        <v>0</v>
      </c>
      <c r="H18" s="24" t="str">
        <f>CONCATENATE(C4," ",1)</f>
        <v>D 1</v>
      </c>
      <c r="I18" s="25"/>
      <c r="J18" s="25"/>
      <c r="K18" s="25"/>
      <c r="L18" s="20"/>
      <c r="M18" s="20"/>
      <c r="N18" s="5"/>
      <c r="O18" s="5"/>
      <c r="P18" s="21">
        <f>$I$5</f>
        <v>0.39583333333333331</v>
      </c>
      <c r="Q18" s="21"/>
      <c r="R18" s="22" t="str">
        <f>CONCATENATE(C3," ",2)</f>
        <v>C 2</v>
      </c>
      <c r="S18" s="22"/>
      <c r="T18" s="22"/>
      <c r="U18" s="23"/>
      <c r="V18" s="6" t="s">
        <v>0</v>
      </c>
      <c r="W18" s="24" t="str">
        <f>CONCATENATE(C4," ",2)</f>
        <v>D 2</v>
      </c>
      <c r="X18" s="25"/>
      <c r="Y18" s="25"/>
      <c r="Z18" s="25"/>
      <c r="AA18" s="20"/>
      <c r="AB18" s="20"/>
    </row>
    <row r="19" spans="1:28" s="2" customFormat="1" ht="16.5" customHeight="1">
      <c r="A19" s="27">
        <f>$I$5+"00:11"</f>
        <v>0.40347222222222218</v>
      </c>
      <c r="B19" s="27"/>
      <c r="C19" s="28" t="str">
        <f>CONCATENATE(C2," ",1)</f>
        <v>B 1</v>
      </c>
      <c r="D19" s="28"/>
      <c r="E19" s="28"/>
      <c r="F19" s="29"/>
      <c r="G19" s="15" t="s">
        <v>0</v>
      </c>
      <c r="H19" s="30" t="str">
        <f>CONCATENATE(C3," ",1)</f>
        <v>C 1</v>
      </c>
      <c r="I19" s="31"/>
      <c r="J19" s="31"/>
      <c r="K19" s="31"/>
      <c r="L19" s="14"/>
      <c r="M19" s="14"/>
      <c r="N19" s="5"/>
      <c r="O19" s="5"/>
      <c r="P19" s="27">
        <f>$I$5+"00:11"</f>
        <v>0.40347222222222218</v>
      </c>
      <c r="Q19" s="27"/>
      <c r="R19" s="28" t="str">
        <f>CONCATENATE(C2," ",2)</f>
        <v>B 2</v>
      </c>
      <c r="S19" s="28"/>
      <c r="T19" s="28"/>
      <c r="U19" s="29"/>
      <c r="V19" s="15" t="s">
        <v>0</v>
      </c>
      <c r="W19" s="30" t="str">
        <f>CONCATENATE(C3," ",2)</f>
        <v>C 2</v>
      </c>
      <c r="X19" s="31"/>
      <c r="Y19" s="31"/>
      <c r="Z19" s="31"/>
      <c r="AA19" s="14"/>
      <c r="AB19" s="14"/>
    </row>
    <row r="20" spans="1:28" s="2" customFormat="1" ht="16.5" customHeight="1">
      <c r="A20" s="21">
        <f>$I$5+"00:22"</f>
        <v>0.41111111111111109</v>
      </c>
      <c r="B20" s="21"/>
      <c r="C20" s="22" t="str">
        <f>CONCATENATE(C4," ",1)</f>
        <v>D 1</v>
      </c>
      <c r="D20" s="22"/>
      <c r="E20" s="22"/>
      <c r="F20" s="23"/>
      <c r="G20" s="6" t="s">
        <v>0</v>
      </c>
      <c r="H20" s="24" t="str">
        <f>CONCATENATE(C2," ",1)</f>
        <v>B 1</v>
      </c>
      <c r="I20" s="25"/>
      <c r="J20" s="25"/>
      <c r="K20" s="25"/>
      <c r="L20" s="13"/>
      <c r="M20" s="13"/>
      <c r="N20" s="5"/>
      <c r="O20" s="5"/>
      <c r="P20" s="21">
        <f>$I$5+"00:22"</f>
        <v>0.41111111111111109</v>
      </c>
      <c r="Q20" s="21"/>
      <c r="R20" s="22" t="str">
        <f>CONCATENATE(C4," ",2)</f>
        <v>D 2</v>
      </c>
      <c r="S20" s="22"/>
      <c r="T20" s="22"/>
      <c r="U20" s="23"/>
      <c r="V20" s="6" t="s">
        <v>0</v>
      </c>
      <c r="W20" s="24" t="str">
        <f>CONCATENATE(C2," ",2)</f>
        <v>B 2</v>
      </c>
      <c r="X20" s="25"/>
      <c r="Y20" s="25"/>
      <c r="Z20" s="25"/>
      <c r="AA20" s="13"/>
      <c r="AB20" s="13"/>
    </row>
    <row r="21" spans="1:28" s="2" customFormat="1" ht="16.5" customHeight="1">
      <c r="A21" s="16"/>
      <c r="B21" s="16"/>
      <c r="C21" s="17"/>
      <c r="D21" s="17"/>
      <c r="E21" s="17"/>
      <c r="F21" s="17"/>
      <c r="G21" s="3"/>
      <c r="H21" s="7"/>
      <c r="I21" s="7"/>
      <c r="J21" s="7"/>
      <c r="K21" s="7"/>
      <c r="L21" s="18"/>
      <c r="M21" s="18"/>
      <c r="N21" s="5"/>
      <c r="O21" s="5"/>
      <c r="P21" s="16"/>
      <c r="Q21" s="16"/>
      <c r="R21" s="17"/>
      <c r="S21" s="17"/>
      <c r="T21" s="17"/>
      <c r="U21" s="17"/>
      <c r="V21" s="3"/>
      <c r="W21" s="7"/>
      <c r="X21" s="7"/>
      <c r="Y21" s="7"/>
      <c r="Z21" s="7"/>
      <c r="AA21" s="18"/>
      <c r="AB21" s="18"/>
    </row>
    <row r="22" spans="1:28" s="2" customFormat="1" ht="16.5" customHeight="1">
      <c r="A22" s="7"/>
      <c r="B22" s="7"/>
      <c r="G22" s="3"/>
      <c r="N22" s="5"/>
      <c r="O22" s="5"/>
      <c r="P22" s="5"/>
      <c r="Q22" s="5"/>
      <c r="V22" s="3"/>
    </row>
    <row r="23" spans="1:28" s="2" customFormat="1" ht="16.5" customHeight="1">
      <c r="A23" s="19" t="s">
        <v>20</v>
      </c>
      <c r="B23" s="8"/>
      <c r="C23" s="1"/>
      <c r="D23" s="1"/>
      <c r="E23" s="1"/>
      <c r="F23" s="1"/>
      <c r="G23" s="3"/>
      <c r="N23" s="5"/>
      <c r="O23" s="5"/>
      <c r="P23" s="5"/>
      <c r="Q23" s="5"/>
      <c r="V23" s="3"/>
    </row>
    <row r="24" spans="1:28" s="2" customFormat="1" ht="9.4" customHeight="1">
      <c r="A24" s="7"/>
      <c r="B24" s="7"/>
      <c r="C24" s="7"/>
      <c r="D24" s="7"/>
      <c r="E24" s="7"/>
      <c r="F24" s="7"/>
      <c r="G24" s="3"/>
      <c r="N24" s="5"/>
      <c r="O24" s="5"/>
      <c r="P24" s="5"/>
      <c r="Q24" s="5"/>
      <c r="V24" s="3"/>
    </row>
    <row r="25" spans="1:28" s="2" customFormat="1" ht="16.5" customHeight="1">
      <c r="B25" s="1"/>
      <c r="C25" s="26" t="s">
        <v>21</v>
      </c>
      <c r="D25" s="26"/>
      <c r="E25" s="26"/>
      <c r="F25" s="26"/>
      <c r="G25" s="26"/>
      <c r="H25" s="26"/>
      <c r="I25" s="26"/>
      <c r="J25" s="26"/>
      <c r="K25" s="26"/>
      <c r="L25" s="41" t="s">
        <v>17</v>
      </c>
      <c r="M25" s="41"/>
      <c r="N25" s="5"/>
      <c r="O25" s="5"/>
      <c r="Q25" s="1"/>
      <c r="R25" s="26" t="s">
        <v>22</v>
      </c>
      <c r="S25" s="26"/>
      <c r="T25" s="26"/>
      <c r="U25" s="26"/>
      <c r="V25" s="26"/>
      <c r="W25" s="26"/>
      <c r="X25" s="26"/>
      <c r="Y25" s="26"/>
      <c r="Z25" s="26"/>
      <c r="AA25" s="41" t="s">
        <v>17</v>
      </c>
      <c r="AB25" s="41"/>
    </row>
    <row r="26" spans="1:28" s="2" customFormat="1" ht="16.5" customHeight="1">
      <c r="A26" s="21">
        <f>$I$5+"00:40"</f>
        <v>0.4236111111111111</v>
      </c>
      <c r="B26" s="21"/>
      <c r="C26" s="22" t="str">
        <f>C1</f>
        <v>A</v>
      </c>
      <c r="D26" s="22"/>
      <c r="E26" s="22"/>
      <c r="F26" s="23"/>
      <c r="G26" s="6" t="s">
        <v>0</v>
      </c>
      <c r="H26" s="24" t="str">
        <f>C2</f>
        <v>B</v>
      </c>
      <c r="I26" s="25"/>
      <c r="J26" s="25"/>
      <c r="K26" s="25"/>
      <c r="L26" s="20"/>
      <c r="M26" s="20"/>
      <c r="N26" s="5"/>
      <c r="O26" s="5"/>
      <c r="P26" s="21">
        <f>$I$5+"00:40"</f>
        <v>0.4236111111111111</v>
      </c>
      <c r="Q26" s="21"/>
      <c r="R26" s="22" t="str">
        <f>C3</f>
        <v>C</v>
      </c>
      <c r="S26" s="22"/>
      <c r="T26" s="22"/>
      <c r="U26" s="23"/>
      <c r="V26" s="6" t="s">
        <v>0</v>
      </c>
      <c r="W26" s="24" t="str">
        <f>C4</f>
        <v>D</v>
      </c>
      <c r="X26" s="25"/>
      <c r="Y26" s="25"/>
      <c r="Z26" s="25"/>
      <c r="AA26" s="20"/>
      <c r="AB26" s="20"/>
    </row>
    <row r="27" spans="1:28" s="2" customFormat="1" ht="16.5" customHeight="1">
      <c r="A27" s="27">
        <f>$I$5+"00:58"</f>
        <v>0.43611111111111112</v>
      </c>
      <c r="B27" s="27"/>
      <c r="C27" s="28" t="str">
        <f>C4</f>
        <v>D</v>
      </c>
      <c r="D27" s="28"/>
      <c r="E27" s="28"/>
      <c r="F27" s="29"/>
      <c r="G27" s="15" t="s">
        <v>0</v>
      </c>
      <c r="H27" s="30" t="str">
        <f>C1</f>
        <v>A</v>
      </c>
      <c r="I27" s="31"/>
      <c r="J27" s="31"/>
      <c r="K27" s="31"/>
      <c r="L27" s="14"/>
      <c r="M27" s="14"/>
      <c r="N27" s="5"/>
      <c r="O27" s="5"/>
      <c r="P27" s="27">
        <f>$I$5+"00:58"</f>
        <v>0.43611111111111112</v>
      </c>
      <c r="Q27" s="27"/>
      <c r="R27" s="28" t="str">
        <f>C2</f>
        <v>B</v>
      </c>
      <c r="S27" s="28"/>
      <c r="T27" s="28"/>
      <c r="U27" s="29"/>
      <c r="V27" s="15" t="s">
        <v>0</v>
      </c>
      <c r="W27" s="30" t="str">
        <f>C3</f>
        <v>C</v>
      </c>
      <c r="X27" s="31"/>
      <c r="Y27" s="31"/>
      <c r="Z27" s="31"/>
      <c r="AA27" s="14"/>
      <c r="AB27" s="14"/>
    </row>
    <row r="28" spans="1:28" s="2" customFormat="1" ht="16.5" customHeight="1">
      <c r="A28" s="21">
        <f>$I$5+"01:16"</f>
        <v>0.44861111111111107</v>
      </c>
      <c r="B28" s="21"/>
      <c r="C28" s="22" t="str">
        <f>C1</f>
        <v>A</v>
      </c>
      <c r="D28" s="22"/>
      <c r="E28" s="22"/>
      <c r="F28" s="23"/>
      <c r="G28" s="6" t="s">
        <v>0</v>
      </c>
      <c r="H28" s="24" t="str">
        <f>C3</f>
        <v>C</v>
      </c>
      <c r="I28" s="25"/>
      <c r="J28" s="25"/>
      <c r="K28" s="25"/>
      <c r="L28" s="13"/>
      <c r="M28" s="13"/>
      <c r="N28" s="5"/>
      <c r="O28" s="5"/>
      <c r="P28" s="21">
        <f>$I$5+"01:16"</f>
        <v>0.44861111111111107</v>
      </c>
      <c r="Q28" s="21"/>
      <c r="R28" s="22" t="str">
        <f>C4</f>
        <v>D</v>
      </c>
      <c r="S28" s="22"/>
      <c r="T28" s="22"/>
      <c r="U28" s="23"/>
      <c r="V28" s="6" t="s">
        <v>0</v>
      </c>
      <c r="W28" s="24" t="str">
        <f>C2</f>
        <v>B</v>
      </c>
      <c r="X28" s="25"/>
      <c r="Y28" s="25"/>
      <c r="Z28" s="25"/>
      <c r="AA28" s="13"/>
      <c r="AB28" s="13"/>
    </row>
    <row r="29" spans="1:28" s="2" customFormat="1" ht="16.5" customHeight="1">
      <c r="G29" s="3"/>
      <c r="V29" s="3"/>
    </row>
    <row r="30" spans="1:28" s="2" customFormat="1" ht="16.5" customHeight="1">
      <c r="A30" s="9"/>
      <c r="B30" s="9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V30" s="3"/>
    </row>
    <row r="31" spans="1:28" ht="16.5" customHeight="1"/>
    <row r="32" spans="1:28" ht="16.5" customHeight="1"/>
  </sheetData>
  <protectedRanges>
    <protectedRange sqref="C1:F4 I2 I5 P2 P4 P6 L13:M15 L18:M20 L26:M28 AA13:AB15 AA18:AB20 AA26:AB28" name="Plage1"/>
    <protectedRange sqref="C6:F6" name="Plage1_1"/>
  </protectedRanges>
  <mergeCells count="86">
    <mergeCell ref="A6:B6"/>
    <mergeCell ref="C6:F6"/>
    <mergeCell ref="I1:M1"/>
    <mergeCell ref="I2:M2"/>
    <mergeCell ref="P2:AB2"/>
    <mergeCell ref="P3:AB3"/>
    <mergeCell ref="P4:AB4"/>
    <mergeCell ref="P1:AB1"/>
    <mergeCell ref="I4:M4"/>
    <mergeCell ref="P5:AB5"/>
    <mergeCell ref="C3:F3"/>
    <mergeCell ref="C4:F4"/>
    <mergeCell ref="A20:B20"/>
    <mergeCell ref="L25:M25"/>
    <mergeCell ref="AA25:AB25"/>
    <mergeCell ref="P6:AB8"/>
    <mergeCell ref="L12:M12"/>
    <mergeCell ref="AA12:AB12"/>
    <mergeCell ref="L17:M17"/>
    <mergeCell ref="AA17:AB17"/>
    <mergeCell ref="P13:Q13"/>
    <mergeCell ref="A13:B13"/>
    <mergeCell ref="A14:B14"/>
    <mergeCell ref="A15:B15"/>
    <mergeCell ref="A18:B18"/>
    <mergeCell ref="A1:B1"/>
    <mergeCell ref="A2:B2"/>
    <mergeCell ref="A3:B3"/>
    <mergeCell ref="A4:B4"/>
    <mergeCell ref="C1:F1"/>
    <mergeCell ref="C2:F2"/>
    <mergeCell ref="A19:B19"/>
    <mergeCell ref="C19:F19"/>
    <mergeCell ref="H19:K19"/>
    <mergeCell ref="C14:F14"/>
    <mergeCell ref="H14:K14"/>
    <mergeCell ref="C15:F15"/>
    <mergeCell ref="H15:K15"/>
    <mergeCell ref="R13:U13"/>
    <mergeCell ref="H13:K13"/>
    <mergeCell ref="R12:Z12"/>
    <mergeCell ref="W13:Z13"/>
    <mergeCell ref="R14:U14"/>
    <mergeCell ref="W14:Z14"/>
    <mergeCell ref="P14:Q14"/>
    <mergeCell ref="I5:M5"/>
    <mergeCell ref="C17:K17"/>
    <mergeCell ref="C18:F18"/>
    <mergeCell ref="H18:K18"/>
    <mergeCell ref="C12:K12"/>
    <mergeCell ref="C13:F13"/>
    <mergeCell ref="R15:U15"/>
    <mergeCell ref="W15:Z15"/>
    <mergeCell ref="P20:Q20"/>
    <mergeCell ref="R20:U20"/>
    <mergeCell ref="W20:Z20"/>
    <mergeCell ref="R17:Z17"/>
    <mergeCell ref="P18:Q18"/>
    <mergeCell ref="P15:Q15"/>
    <mergeCell ref="C20:F20"/>
    <mergeCell ref="H20:K20"/>
    <mergeCell ref="R18:U18"/>
    <mergeCell ref="W18:Z18"/>
    <mergeCell ref="P19:Q19"/>
    <mergeCell ref="R19:U19"/>
    <mergeCell ref="W19:Z19"/>
    <mergeCell ref="C25:K25"/>
    <mergeCell ref="A26:B26"/>
    <mergeCell ref="C26:F26"/>
    <mergeCell ref="H26:K26"/>
    <mergeCell ref="A27:B27"/>
    <mergeCell ref="C27:F27"/>
    <mergeCell ref="H27:K27"/>
    <mergeCell ref="R25:Z25"/>
    <mergeCell ref="P26:Q26"/>
    <mergeCell ref="R26:U26"/>
    <mergeCell ref="W26:Z26"/>
    <mergeCell ref="P27:Q27"/>
    <mergeCell ref="R27:U27"/>
    <mergeCell ref="W27:Z27"/>
    <mergeCell ref="P28:Q28"/>
    <mergeCell ref="R28:U28"/>
    <mergeCell ref="W28:Z28"/>
    <mergeCell ref="A28:B28"/>
    <mergeCell ref="C28:F28"/>
    <mergeCell ref="H28:K28"/>
  </mergeCells>
  <printOptions horizontalCentered="1" verticalCentered="1"/>
  <pageMargins left="0.39370078740157483" right="0.39370078740157483" top="1.39" bottom="0.39370078740157483" header="0.31496062992125984" footer="0.31496062992125984"/>
  <pageSetup paperSize="9" fitToWidth="0" orientation="landscape" r:id="rId1"/>
  <headerFooter>
    <oddHeader>&amp;L&amp;G&amp;C&amp;"Arial,Gras"&amp;18Junior E / 4 équipes - système à 2 phases
&amp;"Arial,Normal"&amp;11
Nous vous demandons de remplir les champs en jaune. L'équipe N°1 est l'organisateur du tournoi&amp;R&amp;G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3808CD4FA214FA62BAB8EC9BF05F7" ma:contentTypeVersion="16" ma:contentTypeDescription="Create a new document." ma:contentTypeScope="" ma:versionID="72424b1be009e22dcfd5e0fae1e47705">
  <xsd:schema xmlns:xsd="http://www.w3.org/2001/XMLSchema" xmlns:xs="http://www.w3.org/2001/XMLSchema" xmlns:p="http://schemas.microsoft.com/office/2006/metadata/properties" xmlns:ns2="3b2a1d04-b8d8-423e-a064-3348de607cfd" xmlns:ns3="cf6c5924-23c1-4891-a46c-97dc7f821e45" targetNamespace="http://schemas.microsoft.com/office/2006/metadata/properties" ma:root="true" ma:fieldsID="68b838bf1d337d382458f780a616ee32" ns2:_="" ns3:_="">
    <xsd:import namespace="3b2a1d04-b8d8-423e-a064-3348de607cfd"/>
    <xsd:import namespace="cf6c5924-23c1-4891-a46c-97dc7f821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1d04-b8d8-423e-a064-3348de607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c5924-23c1-4891-a46c-97dc7f821e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14ee82-18dd-4fbd-a668-374c6ff9009a}" ma:internalName="TaxCatchAll" ma:showField="CatchAllData" ma:web="cf6c5924-23c1-4891-a46c-97dc7f821e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2a1d04-b8d8-423e-a064-3348de607cfd">
      <Terms xmlns="http://schemas.microsoft.com/office/infopath/2007/PartnerControls"/>
    </lcf76f155ced4ddcb4097134ff3c332f>
    <TaxCatchAll xmlns="cf6c5924-23c1-4891-a46c-97dc7f821e45" xsi:nil="true"/>
  </documentManagement>
</p:properties>
</file>

<file path=customXml/itemProps1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38EED-7672-49B2-8286-DA798532FCDC}"/>
</file>

<file path=customXml/itemProps3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  <ds:schemaRef ds:uri="3b2a1d04-b8d8-423e-a064-3348de607cfd"/>
    <ds:schemaRef ds:uri="cf6c5924-23c1-4891-a46c-97dc7f821e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jeux 4 équipes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Jacquat Samuel</cp:lastModifiedBy>
  <cp:lastPrinted>2023-01-29T18:29:24Z</cp:lastPrinted>
  <dcterms:created xsi:type="dcterms:W3CDTF">2018-03-12T10:05:49Z</dcterms:created>
  <dcterms:modified xsi:type="dcterms:W3CDTF">2023-02-28T15:28:53Z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0x0101008093808CD4FA214FA62BAB8EC9BF05F7</vt:lpwstr>
  </property>
  <property fmtid="{D5CDD505-2E9C-101B-9397-08002B2CF9AE}" pid="3" name="MediaServiceImageTags">
    <vt:lpwstr/>
  </property>
</Properties>
</file>